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10" yWindow="-110" windowWidth="19420" windowHeight="1102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J51" l="1"/>
  <c r="I51"/>
  <c r="H51"/>
  <c r="G51"/>
  <c r="F51"/>
  <c r="K50"/>
  <c r="K49"/>
  <c r="K48"/>
  <c r="K47"/>
  <c r="K46"/>
  <c r="K45"/>
  <c r="K44"/>
  <c r="K43"/>
  <c r="K42"/>
  <c r="J41"/>
  <c r="I41"/>
  <c r="H41"/>
  <c r="G41"/>
  <c r="F41"/>
  <c r="K40"/>
  <c r="K39"/>
  <c r="K38"/>
  <c r="K37"/>
  <c r="K36"/>
  <c r="K35"/>
  <c r="K34"/>
  <c r="K33"/>
  <c r="K32"/>
  <c r="J31"/>
  <c r="I31"/>
  <c r="H31"/>
  <c r="G31"/>
  <c r="F31"/>
  <c r="K30"/>
  <c r="K29"/>
  <c r="K28"/>
  <c r="K27"/>
  <c r="K26"/>
  <c r="K25"/>
  <c r="K24"/>
  <c r="K23"/>
  <c r="K22"/>
  <c r="J21"/>
  <c r="I21"/>
  <c r="H21"/>
  <c r="G21"/>
  <c r="F21"/>
  <c r="K20"/>
  <c r="K19"/>
  <c r="K18"/>
  <c r="K17"/>
  <c r="K16"/>
  <c r="K15"/>
  <c r="K14"/>
  <c r="K13"/>
  <c r="K12"/>
  <c r="J11"/>
  <c r="I11"/>
  <c r="H11"/>
  <c r="G11"/>
  <c r="G52" s="1"/>
  <c r="K10"/>
  <c r="K9"/>
  <c r="K8"/>
  <c r="K7"/>
  <c r="K6"/>
  <c r="K5"/>
  <c r="K4"/>
  <c r="K3"/>
  <c r="K2"/>
  <c r="I52" l="1"/>
  <c r="F52"/>
  <c r="J52"/>
  <c r="H52"/>
  <c r="K31"/>
  <c r="K51"/>
  <c r="K21"/>
  <c r="K41"/>
  <c r="K11"/>
  <c r="K52" l="1"/>
</calcChain>
</file>

<file path=xl/sharedStrings.xml><?xml version="1.0" encoding="utf-8"?>
<sst xmlns="http://schemas.openxmlformats.org/spreadsheetml/2006/main" count="197" uniqueCount="27">
  <si>
    <t>Facultatea</t>
  </si>
  <si>
    <t>Domeniul</t>
  </si>
  <si>
    <t>Specializarea</t>
  </si>
  <si>
    <t>Limba</t>
  </si>
  <si>
    <t>RO, UE, SEE, CE</t>
  </si>
  <si>
    <t>Rural</t>
  </si>
  <si>
    <t>Etnici</t>
  </si>
  <si>
    <t>Rromi</t>
  </si>
  <si>
    <t>Plasament</t>
  </si>
  <si>
    <t>Total înscriși</t>
  </si>
  <si>
    <t>Matematică și Informatică</t>
  </si>
  <si>
    <t>Informatică</t>
  </si>
  <si>
    <t>română</t>
  </si>
  <si>
    <t>Informatică (în limba engleză)</t>
  </si>
  <si>
    <t>engleză</t>
  </si>
  <si>
    <t>Informatică (în limba maghiară)</t>
  </si>
  <si>
    <t>maghiară</t>
  </si>
  <si>
    <t>Informatică (în limba germană)</t>
  </si>
  <si>
    <t>germană</t>
  </si>
  <si>
    <t>Matematică</t>
  </si>
  <si>
    <t>Matematică (în limba maghiară)</t>
  </si>
  <si>
    <t>Matematică informatică</t>
  </si>
  <si>
    <t>Matematică informatică (în limba maghiară)</t>
  </si>
  <si>
    <t>Matematică informatică (în limba engleză)</t>
  </si>
  <si>
    <t>Total</t>
  </si>
  <si>
    <t>Data</t>
  </si>
  <si>
    <t>Total general</t>
  </si>
</sst>
</file>

<file path=xl/styles.xml><?xml version="1.0" encoding="utf-8"?>
<styleSheet xmlns="http://schemas.openxmlformats.org/spreadsheetml/2006/main">
  <numFmts count="1">
    <numFmt numFmtId="164" formatCode="[$-418]d\ mmmm\ yyyy;@"/>
  </numFmts>
  <fonts count="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24" zoomScaleNormal="100" workbookViewId="0">
      <selection activeCell="G43" sqref="G43"/>
    </sheetView>
  </sheetViews>
  <sheetFormatPr defaultRowHeight="14.5"/>
  <cols>
    <col min="1" max="1" width="11.90625" customWidth="1"/>
    <col min="2" max="2" width="20.1796875" customWidth="1"/>
    <col min="3" max="3" width="9" customWidth="1"/>
    <col min="4" max="4" width="32.6328125" customWidth="1"/>
    <col min="5" max="5" width="8.453125" bestFit="1" customWidth="1"/>
    <col min="6" max="6" width="6.6328125" customWidth="1"/>
    <col min="7" max="7" width="6" customWidth="1"/>
    <col min="8" max="8" width="5" customWidth="1"/>
    <col min="9" max="9" width="5.453125" customWidth="1"/>
    <col min="10" max="10" width="8.90625" customWidth="1"/>
  </cols>
  <sheetData>
    <row r="1" spans="1:11" ht="24">
      <c r="A1" s="10" t="s">
        <v>25</v>
      </c>
      <c r="B1" s="10" t="s">
        <v>0</v>
      </c>
      <c r="C1" s="10" t="s">
        <v>1</v>
      </c>
      <c r="D1" s="10" t="s">
        <v>2</v>
      </c>
      <c r="E1" s="10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1">
      <c r="A2" s="11">
        <v>44389</v>
      </c>
      <c r="B2" s="5" t="s">
        <v>10</v>
      </c>
      <c r="C2" s="5" t="s">
        <v>11</v>
      </c>
      <c r="D2" s="5" t="s">
        <v>11</v>
      </c>
      <c r="E2" s="5" t="s">
        <v>12</v>
      </c>
      <c r="F2" s="4">
        <v>42</v>
      </c>
      <c r="G2" s="4"/>
      <c r="H2" s="4"/>
      <c r="I2" s="4"/>
      <c r="J2" s="4"/>
      <c r="K2" s="6">
        <f t="shared" ref="K2:K11" si="0">SUM(F2:J2)</f>
        <v>42</v>
      </c>
    </row>
    <row r="3" spans="1:11">
      <c r="A3" s="12"/>
      <c r="B3" s="5" t="s">
        <v>10</v>
      </c>
      <c r="C3" s="5" t="s">
        <v>11</v>
      </c>
      <c r="D3" s="5" t="s">
        <v>13</v>
      </c>
      <c r="E3" s="5" t="s">
        <v>14</v>
      </c>
      <c r="F3" s="4">
        <v>6</v>
      </c>
      <c r="G3" s="4"/>
      <c r="H3" s="4"/>
      <c r="I3" s="4"/>
      <c r="J3" s="4"/>
      <c r="K3" s="6">
        <f t="shared" si="0"/>
        <v>6</v>
      </c>
    </row>
    <row r="4" spans="1:11">
      <c r="A4" s="12"/>
      <c r="B4" s="5" t="s">
        <v>10</v>
      </c>
      <c r="C4" s="5" t="s">
        <v>11</v>
      </c>
      <c r="D4" s="5" t="s">
        <v>15</v>
      </c>
      <c r="E4" s="5" t="s">
        <v>16</v>
      </c>
      <c r="F4" s="4">
        <v>0</v>
      </c>
      <c r="G4" s="4"/>
      <c r="H4" s="4"/>
      <c r="I4" s="4"/>
      <c r="J4" s="4"/>
      <c r="K4" s="6">
        <f t="shared" si="0"/>
        <v>0</v>
      </c>
    </row>
    <row r="5" spans="1:11">
      <c r="A5" s="12"/>
      <c r="B5" s="5" t="s">
        <v>10</v>
      </c>
      <c r="C5" s="5" t="s">
        <v>11</v>
      </c>
      <c r="D5" s="5" t="s">
        <v>17</v>
      </c>
      <c r="E5" s="5" t="s">
        <v>18</v>
      </c>
      <c r="F5" s="4">
        <v>2</v>
      </c>
      <c r="G5" s="4"/>
      <c r="H5" s="4"/>
      <c r="I5" s="4"/>
      <c r="J5" s="4"/>
      <c r="K5" s="6">
        <f t="shared" si="0"/>
        <v>2</v>
      </c>
    </row>
    <row r="6" spans="1:11">
      <c r="A6" s="12"/>
      <c r="B6" s="5" t="s">
        <v>10</v>
      </c>
      <c r="C6" s="5" t="s">
        <v>19</v>
      </c>
      <c r="D6" s="5" t="s">
        <v>19</v>
      </c>
      <c r="E6" s="5" t="s">
        <v>12</v>
      </c>
      <c r="F6" s="4">
        <v>1</v>
      </c>
      <c r="G6" s="4"/>
      <c r="H6" s="4"/>
      <c r="I6" s="4"/>
      <c r="J6" s="4"/>
      <c r="K6" s="6">
        <f t="shared" si="0"/>
        <v>1</v>
      </c>
    </row>
    <row r="7" spans="1:11">
      <c r="A7" s="12"/>
      <c r="B7" s="5" t="s">
        <v>10</v>
      </c>
      <c r="C7" s="5" t="s">
        <v>19</v>
      </c>
      <c r="D7" s="5" t="s">
        <v>20</v>
      </c>
      <c r="E7" s="5" t="s">
        <v>16</v>
      </c>
      <c r="F7" s="4">
        <v>0</v>
      </c>
      <c r="G7" s="4"/>
      <c r="H7" s="4"/>
      <c r="I7" s="4"/>
      <c r="J7" s="4"/>
      <c r="K7" s="6">
        <f t="shared" si="0"/>
        <v>0</v>
      </c>
    </row>
    <row r="8" spans="1:11">
      <c r="A8" s="12"/>
      <c r="B8" s="5" t="s">
        <v>10</v>
      </c>
      <c r="C8" s="5" t="s">
        <v>19</v>
      </c>
      <c r="D8" s="5" t="s">
        <v>21</v>
      </c>
      <c r="E8" s="5" t="s">
        <v>12</v>
      </c>
      <c r="F8" s="4">
        <v>4</v>
      </c>
      <c r="G8" s="4"/>
      <c r="H8" s="4"/>
      <c r="I8" s="4"/>
      <c r="J8" s="4"/>
      <c r="K8" s="6">
        <f t="shared" si="0"/>
        <v>4</v>
      </c>
    </row>
    <row r="9" spans="1:11">
      <c r="A9" s="12"/>
      <c r="B9" s="5" t="s">
        <v>10</v>
      </c>
      <c r="C9" s="5" t="s">
        <v>19</v>
      </c>
      <c r="D9" s="5" t="s">
        <v>22</v>
      </c>
      <c r="E9" s="5" t="s">
        <v>16</v>
      </c>
      <c r="F9" s="4">
        <v>0</v>
      </c>
      <c r="G9" s="4"/>
      <c r="H9" s="4"/>
      <c r="I9" s="4"/>
      <c r="J9" s="4"/>
      <c r="K9" s="6">
        <f t="shared" si="0"/>
        <v>0</v>
      </c>
    </row>
    <row r="10" spans="1:11">
      <c r="A10" s="13"/>
      <c r="B10" s="5" t="s">
        <v>10</v>
      </c>
      <c r="C10" s="5" t="s">
        <v>19</v>
      </c>
      <c r="D10" s="5" t="s">
        <v>23</v>
      </c>
      <c r="E10" s="5" t="s">
        <v>14</v>
      </c>
      <c r="F10" s="4">
        <v>1</v>
      </c>
      <c r="G10" s="4"/>
      <c r="H10" s="4"/>
      <c r="I10" s="4"/>
      <c r="J10" s="4"/>
      <c r="K10" s="6">
        <f t="shared" si="0"/>
        <v>1</v>
      </c>
    </row>
    <row r="11" spans="1:11">
      <c r="A11" s="2" t="s">
        <v>24</v>
      </c>
      <c r="B11" s="7"/>
      <c r="C11" s="7"/>
      <c r="D11" s="7"/>
      <c r="E11" s="7"/>
      <c r="F11" s="2">
        <f>SUM(F2:F10)</f>
        <v>56</v>
      </c>
      <c r="G11" s="2">
        <f t="shared" ref="G11:J11" si="1">SUM(G2:G10)</f>
        <v>0</v>
      </c>
      <c r="H11" s="2">
        <f t="shared" si="1"/>
        <v>0</v>
      </c>
      <c r="I11" s="2">
        <f t="shared" si="1"/>
        <v>0</v>
      </c>
      <c r="J11" s="2">
        <f t="shared" si="1"/>
        <v>0</v>
      </c>
      <c r="K11" s="2">
        <f t="shared" si="0"/>
        <v>56</v>
      </c>
    </row>
    <row r="12" spans="1:11">
      <c r="A12" s="11">
        <v>44390</v>
      </c>
      <c r="B12" s="5" t="s">
        <v>10</v>
      </c>
      <c r="C12" s="5" t="s">
        <v>11</v>
      </c>
      <c r="D12" s="5" t="s">
        <v>11</v>
      </c>
      <c r="E12" s="5" t="s">
        <v>12</v>
      </c>
      <c r="F12" s="4">
        <v>326</v>
      </c>
      <c r="G12" s="4"/>
      <c r="H12" s="4"/>
      <c r="I12" s="4"/>
      <c r="J12" s="4"/>
      <c r="K12" s="6">
        <f t="shared" ref="K12:K51" si="2">SUM(F12:J12)</f>
        <v>326</v>
      </c>
    </row>
    <row r="13" spans="1:11">
      <c r="A13" s="12"/>
      <c r="B13" s="5" t="s">
        <v>10</v>
      </c>
      <c r="C13" s="5" t="s">
        <v>11</v>
      </c>
      <c r="D13" s="5" t="s">
        <v>13</v>
      </c>
      <c r="E13" s="5" t="s">
        <v>14</v>
      </c>
      <c r="F13" s="4">
        <v>50</v>
      </c>
      <c r="G13" s="4"/>
      <c r="H13" s="4"/>
      <c r="I13" s="4"/>
      <c r="J13" s="4"/>
      <c r="K13" s="6">
        <f t="shared" si="2"/>
        <v>50</v>
      </c>
    </row>
    <row r="14" spans="1:11">
      <c r="A14" s="12"/>
      <c r="B14" s="5" t="s">
        <v>10</v>
      </c>
      <c r="C14" s="5" t="s">
        <v>11</v>
      </c>
      <c r="D14" s="5" t="s">
        <v>15</v>
      </c>
      <c r="E14" s="5" t="s">
        <v>16</v>
      </c>
      <c r="F14" s="4">
        <v>14</v>
      </c>
      <c r="G14" s="4"/>
      <c r="H14" s="4"/>
      <c r="I14" s="4"/>
      <c r="J14" s="4"/>
      <c r="K14" s="6">
        <f t="shared" si="2"/>
        <v>14</v>
      </c>
    </row>
    <row r="15" spans="1:11">
      <c r="A15" s="12"/>
      <c r="B15" s="5" t="s">
        <v>10</v>
      </c>
      <c r="C15" s="5" t="s">
        <v>11</v>
      </c>
      <c r="D15" s="5" t="s">
        <v>17</v>
      </c>
      <c r="E15" s="5" t="s">
        <v>18</v>
      </c>
      <c r="F15" s="4">
        <v>11</v>
      </c>
      <c r="G15" s="4"/>
      <c r="H15" s="4"/>
      <c r="I15" s="4"/>
      <c r="J15" s="4"/>
      <c r="K15" s="6">
        <f t="shared" si="2"/>
        <v>11</v>
      </c>
    </row>
    <row r="16" spans="1:11">
      <c r="A16" s="12"/>
      <c r="B16" s="5" t="s">
        <v>10</v>
      </c>
      <c r="C16" s="5" t="s">
        <v>19</v>
      </c>
      <c r="D16" s="5" t="s">
        <v>19</v>
      </c>
      <c r="E16" s="5" t="s">
        <v>12</v>
      </c>
      <c r="F16" s="4">
        <v>7</v>
      </c>
      <c r="G16" s="4"/>
      <c r="H16" s="4"/>
      <c r="I16" s="4"/>
      <c r="J16" s="4"/>
      <c r="K16" s="6">
        <f t="shared" si="2"/>
        <v>7</v>
      </c>
    </row>
    <row r="17" spans="1:11">
      <c r="A17" s="12"/>
      <c r="B17" s="5" t="s">
        <v>10</v>
      </c>
      <c r="C17" s="5" t="s">
        <v>19</v>
      </c>
      <c r="D17" s="5" t="s">
        <v>20</v>
      </c>
      <c r="E17" s="5" t="s">
        <v>16</v>
      </c>
      <c r="F17" s="4">
        <v>3</v>
      </c>
      <c r="G17" s="4"/>
      <c r="H17" s="4"/>
      <c r="I17" s="4"/>
      <c r="J17" s="4"/>
      <c r="K17" s="6">
        <f t="shared" si="2"/>
        <v>3</v>
      </c>
    </row>
    <row r="18" spans="1:11">
      <c r="A18" s="12"/>
      <c r="B18" s="5" t="s">
        <v>10</v>
      </c>
      <c r="C18" s="5" t="s">
        <v>19</v>
      </c>
      <c r="D18" s="5" t="s">
        <v>21</v>
      </c>
      <c r="E18" s="5" t="s">
        <v>12</v>
      </c>
      <c r="F18" s="4">
        <v>22</v>
      </c>
      <c r="G18" s="4"/>
      <c r="H18" s="4"/>
      <c r="I18" s="4"/>
      <c r="J18" s="4"/>
      <c r="K18" s="6">
        <f t="shared" si="2"/>
        <v>22</v>
      </c>
    </row>
    <row r="19" spans="1:11">
      <c r="A19" s="12"/>
      <c r="B19" s="5" t="s">
        <v>10</v>
      </c>
      <c r="C19" s="5" t="s">
        <v>19</v>
      </c>
      <c r="D19" s="5" t="s">
        <v>22</v>
      </c>
      <c r="E19" s="5" t="s">
        <v>16</v>
      </c>
      <c r="F19" s="4">
        <v>4</v>
      </c>
      <c r="G19" s="4"/>
      <c r="H19" s="4"/>
      <c r="I19" s="4"/>
      <c r="J19" s="4"/>
      <c r="K19" s="6">
        <f t="shared" si="2"/>
        <v>4</v>
      </c>
    </row>
    <row r="20" spans="1:11">
      <c r="A20" s="13"/>
      <c r="B20" s="5" t="s">
        <v>10</v>
      </c>
      <c r="C20" s="5" t="s">
        <v>19</v>
      </c>
      <c r="D20" s="5" t="s">
        <v>23</v>
      </c>
      <c r="E20" s="5" t="s">
        <v>14</v>
      </c>
      <c r="F20" s="4">
        <v>2</v>
      </c>
      <c r="G20" s="4"/>
      <c r="H20" s="4"/>
      <c r="I20" s="4"/>
      <c r="J20" s="4"/>
      <c r="K20" s="6">
        <f t="shared" si="2"/>
        <v>2</v>
      </c>
    </row>
    <row r="21" spans="1:11">
      <c r="A21" s="2" t="s">
        <v>24</v>
      </c>
      <c r="B21" s="7"/>
      <c r="C21" s="7"/>
      <c r="D21" s="7"/>
      <c r="E21" s="7"/>
      <c r="F21" s="2">
        <f t="shared" ref="F21:J21" si="3">SUM(F12:F20)</f>
        <v>439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2"/>
        <v>439</v>
      </c>
    </row>
    <row r="22" spans="1:11">
      <c r="A22" s="11">
        <v>44391</v>
      </c>
      <c r="B22" s="5" t="s">
        <v>10</v>
      </c>
      <c r="C22" s="5" t="s">
        <v>11</v>
      </c>
      <c r="D22" s="5" t="s">
        <v>11</v>
      </c>
      <c r="E22" s="5" t="s">
        <v>12</v>
      </c>
      <c r="F22" s="4">
        <v>319</v>
      </c>
      <c r="G22" s="4">
        <v>1</v>
      </c>
      <c r="H22" s="4"/>
      <c r="I22" s="4"/>
      <c r="J22" s="4"/>
      <c r="K22" s="6">
        <f t="shared" si="2"/>
        <v>320</v>
      </c>
    </row>
    <row r="23" spans="1:11">
      <c r="A23" s="12"/>
      <c r="B23" s="5" t="s">
        <v>10</v>
      </c>
      <c r="C23" s="5" t="s">
        <v>11</v>
      </c>
      <c r="D23" s="5" t="s">
        <v>13</v>
      </c>
      <c r="E23" s="5" t="s">
        <v>14</v>
      </c>
      <c r="F23" s="4">
        <v>59</v>
      </c>
      <c r="G23" s="4"/>
      <c r="H23" s="4"/>
      <c r="I23" s="4"/>
      <c r="J23" s="4"/>
      <c r="K23" s="6">
        <f t="shared" si="2"/>
        <v>59</v>
      </c>
    </row>
    <row r="24" spans="1:11">
      <c r="A24" s="12"/>
      <c r="B24" s="5" t="s">
        <v>10</v>
      </c>
      <c r="C24" s="5" t="s">
        <v>11</v>
      </c>
      <c r="D24" s="5" t="s">
        <v>15</v>
      </c>
      <c r="E24" s="5" t="s">
        <v>16</v>
      </c>
      <c r="F24" s="4">
        <v>38</v>
      </c>
      <c r="G24" s="4"/>
      <c r="H24" s="4"/>
      <c r="I24" s="4"/>
      <c r="J24" s="4"/>
      <c r="K24" s="6">
        <f t="shared" si="2"/>
        <v>38</v>
      </c>
    </row>
    <row r="25" spans="1:11">
      <c r="A25" s="12"/>
      <c r="B25" s="5" t="s">
        <v>10</v>
      </c>
      <c r="C25" s="5" t="s">
        <v>11</v>
      </c>
      <c r="D25" s="5" t="s">
        <v>17</v>
      </c>
      <c r="E25" s="5" t="s">
        <v>18</v>
      </c>
      <c r="F25" s="4">
        <v>13</v>
      </c>
      <c r="G25" s="4"/>
      <c r="H25" s="4"/>
      <c r="I25" s="4"/>
      <c r="J25" s="4"/>
      <c r="K25" s="6">
        <f t="shared" si="2"/>
        <v>13</v>
      </c>
    </row>
    <row r="26" spans="1:11">
      <c r="A26" s="12"/>
      <c r="B26" s="5" t="s">
        <v>10</v>
      </c>
      <c r="C26" s="5" t="s">
        <v>19</v>
      </c>
      <c r="D26" s="5" t="s">
        <v>19</v>
      </c>
      <c r="E26" s="5" t="s">
        <v>12</v>
      </c>
      <c r="F26" s="4">
        <v>14</v>
      </c>
      <c r="G26" s="4"/>
      <c r="H26" s="4"/>
      <c r="I26" s="4"/>
      <c r="J26" s="4"/>
      <c r="K26" s="6">
        <f t="shared" si="2"/>
        <v>14</v>
      </c>
    </row>
    <row r="27" spans="1:11">
      <c r="A27" s="12"/>
      <c r="B27" s="5" t="s">
        <v>10</v>
      </c>
      <c r="C27" s="5" t="s">
        <v>19</v>
      </c>
      <c r="D27" s="5" t="s">
        <v>20</v>
      </c>
      <c r="E27" s="5" t="s">
        <v>16</v>
      </c>
      <c r="F27" s="4">
        <v>3</v>
      </c>
      <c r="G27" s="4"/>
      <c r="H27" s="4"/>
      <c r="I27" s="4"/>
      <c r="J27" s="4"/>
      <c r="K27" s="6">
        <f t="shared" si="2"/>
        <v>3</v>
      </c>
    </row>
    <row r="28" spans="1:11">
      <c r="A28" s="12"/>
      <c r="B28" s="5" t="s">
        <v>10</v>
      </c>
      <c r="C28" s="5" t="s">
        <v>19</v>
      </c>
      <c r="D28" s="5" t="s">
        <v>21</v>
      </c>
      <c r="E28" s="5" t="s">
        <v>12</v>
      </c>
      <c r="F28" s="4">
        <v>32</v>
      </c>
      <c r="G28" s="4"/>
      <c r="H28" s="4"/>
      <c r="I28" s="4"/>
      <c r="J28" s="4"/>
      <c r="K28" s="6">
        <f t="shared" si="2"/>
        <v>32</v>
      </c>
    </row>
    <row r="29" spans="1:11">
      <c r="A29" s="12"/>
      <c r="B29" s="5" t="s">
        <v>10</v>
      </c>
      <c r="C29" s="5" t="s">
        <v>19</v>
      </c>
      <c r="D29" s="5" t="s">
        <v>22</v>
      </c>
      <c r="E29" s="5" t="s">
        <v>16</v>
      </c>
      <c r="F29" s="4">
        <v>2</v>
      </c>
      <c r="G29" s="4"/>
      <c r="H29" s="4"/>
      <c r="I29" s="4"/>
      <c r="J29" s="4"/>
      <c r="K29" s="6">
        <f t="shared" si="2"/>
        <v>2</v>
      </c>
    </row>
    <row r="30" spans="1:11">
      <c r="A30" s="13"/>
      <c r="B30" s="5" t="s">
        <v>10</v>
      </c>
      <c r="C30" s="5" t="s">
        <v>19</v>
      </c>
      <c r="D30" s="5" t="s">
        <v>23</v>
      </c>
      <c r="E30" s="5" t="s">
        <v>14</v>
      </c>
      <c r="F30" s="4">
        <v>1</v>
      </c>
      <c r="G30" s="4"/>
      <c r="H30" s="4"/>
      <c r="I30" s="4"/>
      <c r="J30" s="4"/>
      <c r="K30" s="6">
        <f t="shared" si="2"/>
        <v>1</v>
      </c>
    </row>
    <row r="31" spans="1:11">
      <c r="A31" s="2" t="s">
        <v>24</v>
      </c>
      <c r="B31" s="7"/>
      <c r="C31" s="7"/>
      <c r="D31" s="7"/>
      <c r="E31" s="7"/>
      <c r="F31" s="2">
        <f t="shared" ref="F31:J31" si="4">SUM(F22:F30)</f>
        <v>481</v>
      </c>
      <c r="G31" s="2">
        <f t="shared" si="4"/>
        <v>1</v>
      </c>
      <c r="H31" s="2">
        <f t="shared" si="4"/>
        <v>0</v>
      </c>
      <c r="I31" s="2">
        <f t="shared" si="4"/>
        <v>0</v>
      </c>
      <c r="J31" s="2">
        <f t="shared" si="4"/>
        <v>0</v>
      </c>
      <c r="K31" s="2">
        <f t="shared" si="2"/>
        <v>482</v>
      </c>
    </row>
    <row r="32" spans="1:11">
      <c r="A32" s="11">
        <v>44392</v>
      </c>
      <c r="B32" s="5" t="s">
        <v>10</v>
      </c>
      <c r="C32" s="5" t="s">
        <v>11</v>
      </c>
      <c r="D32" s="5" t="s">
        <v>11</v>
      </c>
      <c r="E32" s="5" t="s">
        <v>12</v>
      </c>
      <c r="F32" s="4">
        <v>250</v>
      </c>
      <c r="G32" s="4"/>
      <c r="H32" s="4"/>
      <c r="I32" s="4"/>
      <c r="J32" s="4"/>
      <c r="K32" s="6">
        <f t="shared" si="2"/>
        <v>250</v>
      </c>
    </row>
    <row r="33" spans="1:11">
      <c r="A33" s="12"/>
      <c r="B33" s="5" t="s">
        <v>10</v>
      </c>
      <c r="C33" s="5" t="s">
        <v>11</v>
      </c>
      <c r="D33" s="5" t="s">
        <v>13</v>
      </c>
      <c r="E33" s="5" t="s">
        <v>14</v>
      </c>
      <c r="F33" s="4">
        <v>34</v>
      </c>
      <c r="G33" s="4"/>
      <c r="H33" s="4"/>
      <c r="I33" s="4"/>
      <c r="J33" s="4"/>
      <c r="K33" s="6">
        <f t="shared" si="2"/>
        <v>34</v>
      </c>
    </row>
    <row r="34" spans="1:11">
      <c r="A34" s="12"/>
      <c r="B34" s="5" t="s">
        <v>10</v>
      </c>
      <c r="C34" s="5" t="s">
        <v>11</v>
      </c>
      <c r="D34" s="5" t="s">
        <v>15</v>
      </c>
      <c r="E34" s="5" t="s">
        <v>16</v>
      </c>
      <c r="F34" s="4">
        <v>31</v>
      </c>
      <c r="G34" s="4"/>
      <c r="H34" s="4"/>
      <c r="I34" s="4"/>
      <c r="J34" s="4"/>
      <c r="K34" s="6">
        <f t="shared" si="2"/>
        <v>31</v>
      </c>
    </row>
    <row r="35" spans="1:11">
      <c r="A35" s="12"/>
      <c r="B35" s="5" t="s">
        <v>10</v>
      </c>
      <c r="C35" s="5" t="s">
        <v>11</v>
      </c>
      <c r="D35" s="5" t="s">
        <v>17</v>
      </c>
      <c r="E35" s="5" t="s">
        <v>18</v>
      </c>
      <c r="F35" s="4">
        <v>7</v>
      </c>
      <c r="G35" s="4"/>
      <c r="H35" s="4"/>
      <c r="I35" s="4"/>
      <c r="J35" s="4"/>
      <c r="K35" s="6">
        <f t="shared" si="2"/>
        <v>7</v>
      </c>
    </row>
    <row r="36" spans="1:11">
      <c r="A36" s="12"/>
      <c r="B36" s="5" t="s">
        <v>10</v>
      </c>
      <c r="C36" s="5" t="s">
        <v>19</v>
      </c>
      <c r="D36" s="5" t="s">
        <v>19</v>
      </c>
      <c r="E36" s="5" t="s">
        <v>12</v>
      </c>
      <c r="F36" s="4">
        <v>8</v>
      </c>
      <c r="G36" s="4"/>
      <c r="H36" s="4"/>
      <c r="I36" s="4"/>
      <c r="J36" s="4"/>
      <c r="K36" s="6">
        <f t="shared" si="2"/>
        <v>8</v>
      </c>
    </row>
    <row r="37" spans="1:11">
      <c r="A37" s="12"/>
      <c r="B37" s="5" t="s">
        <v>10</v>
      </c>
      <c r="C37" s="5" t="s">
        <v>19</v>
      </c>
      <c r="D37" s="5" t="s">
        <v>20</v>
      </c>
      <c r="E37" s="5" t="s">
        <v>16</v>
      </c>
      <c r="F37" s="4">
        <v>5</v>
      </c>
      <c r="G37" s="4"/>
      <c r="H37" s="4"/>
      <c r="I37" s="4"/>
      <c r="J37" s="4"/>
      <c r="K37" s="6">
        <f t="shared" si="2"/>
        <v>5</v>
      </c>
    </row>
    <row r="38" spans="1:11">
      <c r="A38" s="12"/>
      <c r="B38" s="5" t="s">
        <v>10</v>
      </c>
      <c r="C38" s="5" t="s">
        <v>19</v>
      </c>
      <c r="D38" s="5" t="s">
        <v>21</v>
      </c>
      <c r="E38" s="5" t="s">
        <v>12</v>
      </c>
      <c r="F38" s="4">
        <v>25</v>
      </c>
      <c r="G38" s="4"/>
      <c r="H38" s="4"/>
      <c r="I38" s="4"/>
      <c r="J38" s="4"/>
      <c r="K38" s="6">
        <f t="shared" si="2"/>
        <v>25</v>
      </c>
    </row>
    <row r="39" spans="1:11">
      <c r="A39" s="12"/>
      <c r="B39" s="5" t="s">
        <v>10</v>
      </c>
      <c r="C39" s="5" t="s">
        <v>19</v>
      </c>
      <c r="D39" s="5" t="s">
        <v>22</v>
      </c>
      <c r="E39" s="5" t="s">
        <v>16</v>
      </c>
      <c r="F39" s="4">
        <v>2</v>
      </c>
      <c r="G39" s="4"/>
      <c r="H39" s="4"/>
      <c r="I39" s="4"/>
      <c r="J39" s="4"/>
      <c r="K39" s="6">
        <f t="shared" si="2"/>
        <v>2</v>
      </c>
    </row>
    <row r="40" spans="1:11">
      <c r="A40" s="13"/>
      <c r="B40" s="5" t="s">
        <v>10</v>
      </c>
      <c r="C40" s="5" t="s">
        <v>19</v>
      </c>
      <c r="D40" s="5" t="s">
        <v>23</v>
      </c>
      <c r="E40" s="5" t="s">
        <v>14</v>
      </c>
      <c r="F40" s="4">
        <v>2</v>
      </c>
      <c r="G40" s="4"/>
      <c r="H40" s="4"/>
      <c r="I40" s="4"/>
      <c r="J40" s="4"/>
      <c r="K40" s="6">
        <f t="shared" si="2"/>
        <v>2</v>
      </c>
    </row>
    <row r="41" spans="1:11">
      <c r="A41" s="2" t="s">
        <v>24</v>
      </c>
      <c r="B41" s="7"/>
      <c r="C41" s="7"/>
      <c r="D41" s="7"/>
      <c r="E41" s="7"/>
      <c r="F41" s="2">
        <f t="shared" ref="F41:J41" si="5">SUM(F32:F40)</f>
        <v>364</v>
      </c>
      <c r="G41" s="2">
        <f t="shared" si="5"/>
        <v>0</v>
      </c>
      <c r="H41" s="2">
        <f t="shared" si="5"/>
        <v>0</v>
      </c>
      <c r="I41" s="2">
        <f t="shared" si="5"/>
        <v>0</v>
      </c>
      <c r="J41" s="2">
        <f t="shared" si="5"/>
        <v>0</v>
      </c>
      <c r="K41" s="2">
        <f t="shared" si="2"/>
        <v>364</v>
      </c>
    </row>
    <row r="42" spans="1:11">
      <c r="A42" s="11">
        <v>44393</v>
      </c>
      <c r="B42" s="5" t="s">
        <v>10</v>
      </c>
      <c r="C42" s="5" t="s">
        <v>11</v>
      </c>
      <c r="D42" s="5" t="s">
        <v>11</v>
      </c>
      <c r="E42" s="5" t="s">
        <v>12</v>
      </c>
      <c r="F42" s="4">
        <v>174</v>
      </c>
      <c r="G42" s="4"/>
      <c r="H42" s="4"/>
      <c r="I42" s="4"/>
      <c r="J42" s="4">
        <v>1</v>
      </c>
      <c r="K42" s="6">
        <f t="shared" si="2"/>
        <v>175</v>
      </c>
    </row>
    <row r="43" spans="1:11">
      <c r="A43" s="12"/>
      <c r="B43" s="5" t="s">
        <v>10</v>
      </c>
      <c r="C43" s="5" t="s">
        <v>11</v>
      </c>
      <c r="D43" s="5" t="s">
        <v>13</v>
      </c>
      <c r="E43" s="5" t="s">
        <v>14</v>
      </c>
      <c r="F43" s="4">
        <v>30</v>
      </c>
      <c r="G43" s="4"/>
      <c r="H43" s="4"/>
      <c r="I43" s="4"/>
      <c r="J43" s="4"/>
      <c r="K43" s="6">
        <f t="shared" si="2"/>
        <v>30</v>
      </c>
    </row>
    <row r="44" spans="1:11">
      <c r="A44" s="12"/>
      <c r="B44" s="5" t="s">
        <v>10</v>
      </c>
      <c r="C44" s="5" t="s">
        <v>11</v>
      </c>
      <c r="D44" s="5" t="s">
        <v>15</v>
      </c>
      <c r="E44" s="5" t="s">
        <v>16</v>
      </c>
      <c r="F44" s="4">
        <v>17</v>
      </c>
      <c r="G44" s="4"/>
      <c r="H44" s="4"/>
      <c r="I44" s="4"/>
      <c r="J44" s="4"/>
      <c r="K44" s="6">
        <f t="shared" si="2"/>
        <v>17</v>
      </c>
    </row>
    <row r="45" spans="1:11">
      <c r="A45" s="12"/>
      <c r="B45" s="5" t="s">
        <v>10</v>
      </c>
      <c r="C45" s="5" t="s">
        <v>11</v>
      </c>
      <c r="D45" s="5" t="s">
        <v>17</v>
      </c>
      <c r="E45" s="5" t="s">
        <v>18</v>
      </c>
      <c r="F45" s="4">
        <v>3</v>
      </c>
      <c r="G45" s="4"/>
      <c r="H45" s="4"/>
      <c r="I45" s="4"/>
      <c r="J45" s="4"/>
      <c r="K45" s="6">
        <f t="shared" si="2"/>
        <v>3</v>
      </c>
    </row>
    <row r="46" spans="1:11">
      <c r="A46" s="12"/>
      <c r="B46" s="5" t="s">
        <v>10</v>
      </c>
      <c r="C46" s="5" t="s">
        <v>19</v>
      </c>
      <c r="D46" s="5" t="s">
        <v>19</v>
      </c>
      <c r="E46" s="5" t="s">
        <v>12</v>
      </c>
      <c r="F46" s="4">
        <v>3</v>
      </c>
      <c r="G46" s="4"/>
      <c r="H46" s="4"/>
      <c r="I46" s="4"/>
      <c r="J46" s="4"/>
      <c r="K46" s="6">
        <f t="shared" si="2"/>
        <v>3</v>
      </c>
    </row>
    <row r="47" spans="1:11">
      <c r="A47" s="12"/>
      <c r="B47" s="5" t="s">
        <v>10</v>
      </c>
      <c r="C47" s="5" t="s">
        <v>19</v>
      </c>
      <c r="D47" s="5" t="s">
        <v>20</v>
      </c>
      <c r="E47" s="5" t="s">
        <v>16</v>
      </c>
      <c r="F47" s="4">
        <v>5</v>
      </c>
      <c r="G47" s="4"/>
      <c r="H47" s="4"/>
      <c r="I47" s="4"/>
      <c r="J47" s="4"/>
      <c r="K47" s="6">
        <f t="shared" si="2"/>
        <v>5</v>
      </c>
    </row>
    <row r="48" spans="1:11">
      <c r="A48" s="12"/>
      <c r="B48" s="5" t="s">
        <v>10</v>
      </c>
      <c r="C48" s="5" t="s">
        <v>19</v>
      </c>
      <c r="D48" s="5" t="s">
        <v>21</v>
      </c>
      <c r="E48" s="5" t="s">
        <v>12</v>
      </c>
      <c r="F48" s="4">
        <v>16</v>
      </c>
      <c r="G48" s="4"/>
      <c r="H48" s="4"/>
      <c r="I48" s="4"/>
      <c r="J48" s="4"/>
      <c r="K48" s="6">
        <f t="shared" si="2"/>
        <v>16</v>
      </c>
    </row>
    <row r="49" spans="1:11">
      <c r="A49" s="12"/>
      <c r="B49" s="5" t="s">
        <v>10</v>
      </c>
      <c r="C49" s="5" t="s">
        <v>19</v>
      </c>
      <c r="D49" s="5" t="s">
        <v>22</v>
      </c>
      <c r="E49" s="5" t="s">
        <v>16</v>
      </c>
      <c r="F49" s="4">
        <v>1</v>
      </c>
      <c r="G49" s="4"/>
      <c r="H49" s="4"/>
      <c r="I49" s="4"/>
      <c r="J49" s="4"/>
      <c r="K49" s="6">
        <f t="shared" si="2"/>
        <v>1</v>
      </c>
    </row>
    <row r="50" spans="1:11">
      <c r="A50" s="13"/>
      <c r="B50" s="5" t="s">
        <v>10</v>
      </c>
      <c r="C50" s="5" t="s">
        <v>19</v>
      </c>
      <c r="D50" s="5" t="s">
        <v>23</v>
      </c>
      <c r="E50" s="5" t="s">
        <v>14</v>
      </c>
      <c r="F50" s="4">
        <v>0</v>
      </c>
      <c r="G50" s="4"/>
      <c r="H50" s="4"/>
      <c r="I50" s="4"/>
      <c r="J50" s="4"/>
      <c r="K50" s="6">
        <f t="shared" si="2"/>
        <v>0</v>
      </c>
    </row>
    <row r="51" spans="1:11">
      <c r="A51" s="2" t="s">
        <v>24</v>
      </c>
      <c r="B51" s="7"/>
      <c r="C51" s="7"/>
      <c r="D51" s="7"/>
      <c r="E51" s="7"/>
      <c r="F51" s="2">
        <f t="shared" ref="F51:J51" si="6">SUM(F42:F50)</f>
        <v>249</v>
      </c>
      <c r="G51" s="2">
        <f t="shared" si="6"/>
        <v>0</v>
      </c>
      <c r="H51" s="2">
        <f t="shared" si="6"/>
        <v>0</v>
      </c>
      <c r="I51" s="2">
        <f t="shared" si="6"/>
        <v>0</v>
      </c>
      <c r="J51" s="2">
        <f t="shared" si="6"/>
        <v>1</v>
      </c>
      <c r="K51" s="2">
        <f t="shared" si="2"/>
        <v>250</v>
      </c>
    </row>
    <row r="52" spans="1:11">
      <c r="A52" s="8" t="s">
        <v>26</v>
      </c>
      <c r="B52" s="9"/>
      <c r="C52" s="9"/>
      <c r="D52" s="9"/>
      <c r="E52" s="9"/>
      <c r="F52" s="8">
        <f>SUM(F11,F21,F31,F41,F51)</f>
        <v>1589</v>
      </c>
      <c r="G52" s="8">
        <f t="shared" ref="G52:K52" si="7">SUM(G11,G21,G31,G41,G51)</f>
        <v>1</v>
      </c>
      <c r="H52" s="8">
        <f t="shared" si="7"/>
        <v>0</v>
      </c>
      <c r="I52" s="8">
        <f t="shared" si="7"/>
        <v>0</v>
      </c>
      <c r="J52" s="8">
        <f t="shared" si="7"/>
        <v>1</v>
      </c>
      <c r="K52" s="8">
        <f t="shared" si="7"/>
        <v>1591</v>
      </c>
    </row>
  </sheetData>
  <mergeCells count="5">
    <mergeCell ref="A22:A30"/>
    <mergeCell ref="A32:A40"/>
    <mergeCell ref="A42:A50"/>
    <mergeCell ref="A2:A10"/>
    <mergeCell ref="A12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2021-07-16T18:44:11Z</dcterms:created>
  <dcterms:modified xsi:type="dcterms:W3CDTF">2021-07-16T18:44:13Z</dcterms:modified>
</cp:coreProperties>
</file>